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001S1207.gkpge.pl\WRO_Users\AP00812N\Moje Dokumenty\Raport on line\2020\4.1 Wyniki jednostkowe\noty do 4.1.3 - 4.1.6\"/>
    </mc:Choice>
  </mc:AlternateContent>
  <bookViews>
    <workbookView xWindow="0" yWindow="0" windowWidth="20490" windowHeight="7760"/>
  </bookViews>
  <sheets>
    <sheet name="17" sheetId="4" r:id="rId1"/>
    <sheet name="17a" sheetId="3" r:id="rId2"/>
    <sheet name="17b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oc157838912" localSheetId="0">'17'!#REF!</definedName>
    <definedName name="_Toc157838912" localSheetId="1">'17a'!#REF!</definedName>
    <definedName name="_Toc157838912" localSheetId="2">'17b'!#REF!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33" i="2" s="1"/>
  <c r="D22" i="2"/>
  <c r="C22" i="2"/>
  <c r="D13" i="2"/>
  <c r="C13" i="2" l="1"/>
  <c r="D7" i="3"/>
  <c r="C7" i="3"/>
</calcChain>
</file>

<file path=xl/sharedStrings.xml><?xml version="1.0" encoding="utf-8"?>
<sst xmlns="http://schemas.openxmlformats.org/spreadsheetml/2006/main" count="37" uniqueCount="24">
  <si>
    <t>w tysiącach złotych</t>
  </si>
  <si>
    <t>Należności z tytułu dostaw i usług od jednostek powiązanych</t>
  </si>
  <si>
    <t>Należności z tytułu sprzedaży środków trwałych</t>
  </si>
  <si>
    <t>Pozostałe należności</t>
  </si>
  <si>
    <t>do 1 m-ca</t>
  </si>
  <si>
    <t>powyżej 1 m-ca do 3 m-cy</t>
  </si>
  <si>
    <t>powyżej 3 m-cy do 6 m-cy</t>
  </si>
  <si>
    <t>powyżej 6 m-cy do 1 roku</t>
  </si>
  <si>
    <t>Należności z tytułu leasingu</t>
  </si>
  <si>
    <t>Należności z tytułu dostaw i usług od jednostek pozostałych</t>
  </si>
  <si>
    <t>Należności z tytułu leasingu finansowego</t>
  </si>
  <si>
    <t>17b. Należności z tytułu dostaw i usług oraz pozostałe</t>
  </si>
  <si>
    <t>17a. Należności długoterminowe</t>
  </si>
  <si>
    <t>17. Należności długoterminowe oraz należności z tytułu dostaw i usług oraz pozostałe</t>
  </si>
  <si>
    <t>Należności przeterminowane brutto</t>
  </si>
  <si>
    <t>Odpisy aktualizujące wartość należności przeterminowanych</t>
  </si>
  <si>
    <t>Należności przeterminowane netto</t>
  </si>
  <si>
    <t>powyżej 1 roku</t>
  </si>
  <si>
    <t>Na dzień 
31 grudnia 2020 r.</t>
  </si>
  <si>
    <r>
      <t xml:space="preserve">Na dzień 
31 grudnia 2019 r.
</t>
    </r>
    <r>
      <rPr>
        <i/>
        <sz val="8"/>
        <rFont val="Calibri"/>
        <family val="2"/>
        <charset val="238"/>
        <scheme val="minor"/>
      </rPr>
      <t>(dane przekształcone)</t>
    </r>
  </si>
  <si>
    <t>Należności z tytułu umowy cash pooling</t>
  </si>
  <si>
    <t>Wsparcie dla kogeneracji</t>
  </si>
  <si>
    <t>Kaucje i wadia</t>
  </si>
  <si>
    <t xml:space="preserve">Na dzień 
31 grudnia 2019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</si>
</sst>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&quot;&quot;;[Red]\(#,##0\)&quot;&quot;;&quot;-   &quot;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165" fontId="7" fillId="0" borderId="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0" fontId="7" fillId="0" borderId="0" xfId="0" applyFont="1"/>
    <xf numFmtId="0" fontId="3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171450</xdr:rowOff>
    </xdr:from>
    <xdr:to>
      <xdr:col>1</xdr:col>
      <xdr:colOff>2943225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171450</xdr:rowOff>
    </xdr:from>
    <xdr:to>
      <xdr:col>1</xdr:col>
      <xdr:colOff>2943225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0.7265625" style="1" customWidth="1"/>
    <col min="3" max="4" width="21.7265625" style="11" customWidth="1"/>
    <col min="5" max="16384" width="9.1796875" style="1"/>
  </cols>
  <sheetData>
    <row r="1" spans="2:4" ht="75.75" customHeight="1" x14ac:dyDescent="0.3">
      <c r="B1" s="15"/>
      <c r="C1" s="15"/>
      <c r="D1" s="15"/>
    </row>
    <row r="2" spans="2:4" ht="18.5" x14ac:dyDescent="0.45">
      <c r="B2" s="2" t="s">
        <v>13</v>
      </c>
    </row>
    <row r="4" spans="2:4" ht="13.5" customHeight="1" x14ac:dyDescent="0.3"/>
    <row r="5" spans="2:4" ht="13.5" customHeight="1" x14ac:dyDescent="0.3"/>
    <row r="6" spans="2:4" ht="13.5" customHeight="1" x14ac:dyDescent="0.3"/>
    <row r="7" spans="2:4" ht="13.5" customHeight="1" x14ac:dyDescent="0.3"/>
    <row r="8" spans="2:4" ht="13.5" customHeight="1" x14ac:dyDescent="0.3"/>
    <row r="9" spans="2:4" ht="18" customHeight="1" x14ac:dyDescent="0.3"/>
    <row r="10" spans="2:4" ht="18" customHeight="1" x14ac:dyDescent="0.3"/>
    <row r="11" spans="2:4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1" customWidth="1"/>
    <col min="5" max="16384" width="9.1796875" style="1"/>
  </cols>
  <sheetData>
    <row r="1" spans="2:4" ht="75.75" customHeight="1" x14ac:dyDescent="0.3">
      <c r="B1" s="15"/>
      <c r="C1" s="15"/>
      <c r="D1" s="15"/>
    </row>
    <row r="2" spans="2:4" s="4" customFormat="1" ht="18.5" x14ac:dyDescent="0.45">
      <c r="B2" s="2" t="s">
        <v>12</v>
      </c>
      <c r="C2" s="3"/>
      <c r="D2" s="3"/>
    </row>
    <row r="3" spans="2:4" x14ac:dyDescent="0.3">
      <c r="B3" s="5"/>
      <c r="C3" s="6"/>
      <c r="D3" s="6"/>
    </row>
    <row r="4" spans="2:4" ht="45" customHeight="1" x14ac:dyDescent="0.3">
      <c r="B4" s="7" t="s">
        <v>0</v>
      </c>
      <c r="C4" s="8" t="s">
        <v>18</v>
      </c>
      <c r="D4" s="13" t="s">
        <v>19</v>
      </c>
    </row>
    <row r="5" spans="2:4" ht="13.25" customHeight="1" x14ac:dyDescent="0.3">
      <c r="B5" s="9" t="s">
        <v>8</v>
      </c>
      <c r="C5" s="10">
        <v>5363</v>
      </c>
      <c r="D5" s="10">
        <v>5926</v>
      </c>
    </row>
    <row r="6" spans="2:4" ht="13.25" customHeight="1" x14ac:dyDescent="0.3">
      <c r="B6" s="9" t="s">
        <v>3</v>
      </c>
      <c r="C6" s="10">
        <v>30</v>
      </c>
      <c r="D6" s="10">
        <v>0</v>
      </c>
    </row>
    <row r="7" spans="2:4" ht="18" customHeight="1" x14ac:dyDescent="0.3">
      <c r="C7" s="12">
        <f>SUM(C5:C6)</f>
        <v>5393</v>
      </c>
      <c r="D7" s="12">
        <f>SUM(D5:D6)</f>
        <v>5926</v>
      </c>
    </row>
    <row r="10" spans="2:4" ht="13.5" customHeight="1" x14ac:dyDescent="0.3"/>
    <row r="11" spans="2:4" ht="13.5" customHeight="1" x14ac:dyDescent="0.3"/>
    <row r="12" spans="2:4" ht="13.5" customHeight="1" x14ac:dyDescent="0.3"/>
    <row r="13" spans="2:4" ht="13.5" customHeight="1" x14ac:dyDescent="0.3"/>
    <row r="14" spans="2:4" ht="13.5" customHeight="1" x14ac:dyDescent="0.3"/>
    <row r="15" spans="2:4" ht="18" customHeight="1" x14ac:dyDescent="0.3"/>
    <row r="16" spans="2:4" ht="18" customHeight="1" x14ac:dyDescent="0.3"/>
    <row r="17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1" customWidth="1"/>
    <col min="5" max="16384" width="9.1796875" style="1"/>
  </cols>
  <sheetData>
    <row r="1" spans="2:4" ht="75.75" customHeight="1" x14ac:dyDescent="0.3">
      <c r="B1" s="15"/>
      <c r="C1" s="15"/>
      <c r="D1" s="15"/>
    </row>
    <row r="2" spans="2:4" s="4" customFormat="1" ht="18.5" x14ac:dyDescent="0.45">
      <c r="B2" s="2" t="s">
        <v>11</v>
      </c>
      <c r="C2" s="3"/>
      <c r="D2" s="3"/>
    </row>
    <row r="3" spans="2:4" x14ac:dyDescent="0.3">
      <c r="B3" s="5"/>
      <c r="C3" s="6"/>
      <c r="D3" s="6"/>
    </row>
    <row r="4" spans="2:4" ht="38.25" customHeight="1" x14ac:dyDescent="0.3">
      <c r="B4" s="7" t="s">
        <v>0</v>
      </c>
      <c r="C4" s="8" t="s">
        <v>18</v>
      </c>
      <c r="D4" s="13" t="s">
        <v>19</v>
      </c>
    </row>
    <row r="5" spans="2:4" x14ac:dyDescent="0.3">
      <c r="B5" s="9" t="s">
        <v>1</v>
      </c>
      <c r="C5" s="10">
        <v>60359</v>
      </c>
      <c r="D5" s="10">
        <v>39046</v>
      </c>
    </row>
    <row r="6" spans="2:4" ht="13.5" customHeight="1" x14ac:dyDescent="0.3">
      <c r="B6" s="9" t="s">
        <v>9</v>
      </c>
      <c r="C6" s="10">
        <v>76666</v>
      </c>
      <c r="D6" s="10">
        <v>71683</v>
      </c>
    </row>
    <row r="7" spans="2:4" ht="13.5" customHeight="1" x14ac:dyDescent="0.3">
      <c r="B7" s="9" t="s">
        <v>2</v>
      </c>
      <c r="C7" s="10">
        <v>605</v>
      </c>
      <c r="D7" s="10">
        <v>3577</v>
      </c>
    </row>
    <row r="8" spans="2:4" x14ac:dyDescent="0.3">
      <c r="B8" s="9" t="s">
        <v>20</v>
      </c>
      <c r="C8" s="10">
        <v>217257</v>
      </c>
      <c r="D8" s="10">
        <v>114904</v>
      </c>
    </row>
    <row r="9" spans="2:4" x14ac:dyDescent="0.3">
      <c r="B9" s="9" t="s">
        <v>21</v>
      </c>
      <c r="C9" s="10">
        <v>168</v>
      </c>
      <c r="D9" s="10">
        <v>0</v>
      </c>
    </row>
    <row r="10" spans="2:4" x14ac:dyDescent="0.3">
      <c r="B10" s="9" t="s">
        <v>22</v>
      </c>
      <c r="C10" s="10">
        <v>3000</v>
      </c>
      <c r="D10" s="10">
        <v>0</v>
      </c>
    </row>
    <row r="11" spans="2:4" x14ac:dyDescent="0.3">
      <c r="B11" s="1" t="s">
        <v>10</v>
      </c>
      <c r="C11" s="10">
        <v>548</v>
      </c>
      <c r="D11" s="10">
        <v>459</v>
      </c>
    </row>
    <row r="12" spans="2:4" x14ac:dyDescent="0.3">
      <c r="B12" s="1" t="s">
        <v>3</v>
      </c>
      <c r="C12" s="10">
        <v>14</v>
      </c>
      <c r="D12" s="10">
        <v>403</v>
      </c>
    </row>
    <row r="13" spans="2:4" ht="19.5" customHeight="1" x14ac:dyDescent="0.3">
      <c r="C13" s="12">
        <f>SUM(C5:C12)</f>
        <v>358617</v>
      </c>
      <c r="D13" s="12">
        <f>SUM(D5:D12)</f>
        <v>230072</v>
      </c>
    </row>
    <row r="17" spans="2:4" ht="41.5" customHeight="1" x14ac:dyDescent="0.3">
      <c r="B17" s="7" t="s">
        <v>0</v>
      </c>
      <c r="C17" s="8" t="s">
        <v>18</v>
      </c>
      <c r="D17" s="13" t="s">
        <v>19</v>
      </c>
    </row>
    <row r="18" spans="2:4" ht="13.5" customHeight="1" x14ac:dyDescent="0.3">
      <c r="B18" s="1" t="s">
        <v>4</v>
      </c>
      <c r="C18" s="10">
        <v>358239</v>
      </c>
      <c r="D18" s="10">
        <v>229669</v>
      </c>
    </row>
    <row r="19" spans="2:4" ht="13.5" customHeight="1" x14ac:dyDescent="0.3">
      <c r="B19" s="1" t="s">
        <v>5</v>
      </c>
      <c r="C19" s="10">
        <v>196</v>
      </c>
      <c r="D19" s="10">
        <v>164</v>
      </c>
    </row>
    <row r="20" spans="2:4" ht="13.5" customHeight="1" x14ac:dyDescent="0.3">
      <c r="B20" s="1" t="s">
        <v>6</v>
      </c>
      <c r="C20" s="10">
        <v>57</v>
      </c>
      <c r="D20" s="10">
        <v>181</v>
      </c>
    </row>
    <row r="21" spans="2:4" ht="13.5" customHeight="1" x14ac:dyDescent="0.3">
      <c r="B21" s="1" t="s">
        <v>7</v>
      </c>
      <c r="C21" s="10">
        <v>125</v>
      </c>
      <c r="D21" s="10">
        <v>58</v>
      </c>
    </row>
    <row r="22" spans="2:4" ht="19" customHeight="1" x14ac:dyDescent="0.3">
      <c r="C22" s="12">
        <f>SUM(C18:C21)</f>
        <v>358617</v>
      </c>
      <c r="D22" s="12">
        <f>SUM(D18:D21)</f>
        <v>230072</v>
      </c>
    </row>
    <row r="23" spans="2:4" ht="29" customHeight="1" x14ac:dyDescent="0.3">
      <c r="C23" s="1"/>
      <c r="D23" s="1"/>
    </row>
    <row r="24" spans="2:4" ht="33" customHeight="1" x14ac:dyDescent="0.3">
      <c r="B24" s="7" t="s">
        <v>0</v>
      </c>
      <c r="C24" s="8" t="s">
        <v>18</v>
      </c>
      <c r="D24" s="13" t="s">
        <v>23</v>
      </c>
    </row>
    <row r="25" spans="2:4" x14ac:dyDescent="0.3">
      <c r="B25" s="14" t="s">
        <v>14</v>
      </c>
      <c r="C25" s="8"/>
      <c r="D25" s="13"/>
    </row>
    <row r="26" spans="2:4" ht="13.5" customHeight="1" x14ac:dyDescent="0.3">
      <c r="B26" s="1" t="s">
        <v>4</v>
      </c>
      <c r="C26" s="10">
        <v>2993</v>
      </c>
      <c r="D26" s="10">
        <v>615</v>
      </c>
    </row>
    <row r="27" spans="2:4" ht="13.5" customHeight="1" x14ac:dyDescent="0.3">
      <c r="B27" s="1" t="s">
        <v>5</v>
      </c>
      <c r="C27" s="10">
        <v>66</v>
      </c>
      <c r="D27" s="10">
        <v>44</v>
      </c>
    </row>
    <row r="28" spans="2:4" ht="13.5" customHeight="1" x14ac:dyDescent="0.3">
      <c r="B28" s="1" t="s">
        <v>6</v>
      </c>
      <c r="C28" s="10">
        <v>41</v>
      </c>
      <c r="D28" s="10">
        <v>4</v>
      </c>
    </row>
    <row r="29" spans="2:4" ht="14.25" customHeight="1" x14ac:dyDescent="0.3">
      <c r="B29" s="1" t="s">
        <v>7</v>
      </c>
      <c r="C29" s="10">
        <v>119</v>
      </c>
      <c r="D29" s="10">
        <v>12</v>
      </c>
    </row>
    <row r="30" spans="2:4" ht="14.25" customHeight="1" x14ac:dyDescent="0.3">
      <c r="B30" s="1" t="s">
        <v>17</v>
      </c>
      <c r="C30" s="10">
        <v>297</v>
      </c>
      <c r="D30" s="10">
        <v>131</v>
      </c>
    </row>
    <row r="31" spans="2:4" ht="13.5" customHeight="1" x14ac:dyDescent="0.3">
      <c r="C31" s="12">
        <v>3516</v>
      </c>
      <c r="D31" s="12">
        <f>SUM(D26:D30)</f>
        <v>806</v>
      </c>
    </row>
    <row r="32" spans="2:4" ht="18" customHeight="1" x14ac:dyDescent="0.3">
      <c r="B32" s="1" t="s">
        <v>15</v>
      </c>
      <c r="C32" s="10">
        <v>-3319</v>
      </c>
      <c r="D32" s="10">
        <v>-338</v>
      </c>
    </row>
    <row r="33" spans="2:4" x14ac:dyDescent="0.3">
      <c r="B33" s="14" t="s">
        <v>16</v>
      </c>
      <c r="C33" s="12">
        <v>197</v>
      </c>
      <c r="D33" s="12">
        <f>D31+D32</f>
        <v>468</v>
      </c>
    </row>
    <row r="34" spans="2:4" x14ac:dyDescent="0.3">
      <c r="D34" s="1"/>
    </row>
    <row r="35" spans="2:4" x14ac:dyDescent="0.3">
      <c r="D35" s="1"/>
    </row>
    <row r="36" spans="2:4" x14ac:dyDescent="0.3">
      <c r="D36" s="1"/>
    </row>
    <row r="37" spans="2:4" ht="33" customHeight="1" x14ac:dyDescent="0.3"/>
    <row r="39" spans="2:4" ht="13.5" customHeight="1" x14ac:dyDescent="0.3"/>
    <row r="40" spans="2:4" ht="13.5" customHeight="1" x14ac:dyDescent="0.3"/>
    <row r="41" spans="2:4" ht="13.5" customHeight="1" x14ac:dyDescent="0.3"/>
    <row r="42" spans="2:4" ht="13.5" customHeight="1" x14ac:dyDescent="0.3"/>
    <row r="43" spans="2:4" ht="13.5" customHeight="1" x14ac:dyDescent="0.3"/>
    <row r="44" spans="2:4" ht="18" customHeight="1" x14ac:dyDescent="0.3"/>
    <row r="45" spans="2:4" ht="18" customHeight="1" x14ac:dyDescent="0.3"/>
    <row r="46" spans="2:4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17</vt:lpstr>
      <vt:lpstr>17a</vt:lpstr>
      <vt:lpstr>17b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2016-04-21T15:02:21Z</cp:lastPrinted>
  <dcterms:created xsi:type="dcterms:W3CDTF">2016-04-18T14:35:26Z</dcterms:created>
  <dcterms:modified xsi:type="dcterms:W3CDTF">2021-04-09T12:02:50Z</dcterms:modified>
</cp:coreProperties>
</file>